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padelta.smit/dhs/webdav/be110e383ad0a8520e771172a5ecaed4186e0611/48612182728/90a1d3f8-8fa6-4bcf-88d7-6e6358c99156/"/>
    </mc:Choice>
  </mc:AlternateContent>
  <bookViews>
    <workbookView xWindow="120" yWindow="150" windowWidth="24915" windowHeight="12075"/>
  </bookViews>
  <sheets>
    <sheet name="Ametikoha ja põhitöö muutmine" sheetId="1" r:id="rId1"/>
  </sheets>
  <definedNames>
    <definedName name="_xlnm._FilterDatabase" localSheetId="0" hidden="1">'Ametikoha ja põhitöö muutmine'!$A$9:$W$32</definedName>
    <definedName name="_xlnm.Print_Titles" localSheetId="0">'Ametikoha ja põhitöö muutmine'!$9:$9</definedName>
  </definedNames>
  <calcPr calcId="152511"/>
</workbook>
</file>

<file path=xl/calcChain.xml><?xml version="1.0" encoding="utf-8"?>
<calcChain xmlns="http://schemas.openxmlformats.org/spreadsheetml/2006/main">
  <c r="W10" i="1" l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</calcChain>
</file>

<file path=xl/sharedStrings.xml><?xml version="1.0" encoding="utf-8"?>
<sst xmlns="http://schemas.openxmlformats.org/spreadsheetml/2006/main" count="280" uniqueCount="99">
  <si>
    <t>Isikukood</t>
  </si>
  <si>
    <t>Jrk nr</t>
  </si>
  <si>
    <t>Struktuuriüksus kuni 28.02.2017</t>
  </si>
  <si>
    <t>Põhitöö nr kuni 28.02.2017</t>
  </si>
  <si>
    <t>Struktuuriüksus alates 01.03.2017</t>
  </si>
  <si>
    <t>Ametikoha nimetus alates 01.03.2017</t>
  </si>
  <si>
    <t>Põhitöö nr alates 01.03.2017</t>
  </si>
  <si>
    <t>Andres Kirsing</t>
  </si>
  <si>
    <t>Toomas Joakit</t>
  </si>
  <si>
    <t>Rene Lipping</t>
  </si>
  <si>
    <t>Margus Puhm</t>
  </si>
  <si>
    <t>Peeter Piirmann</t>
  </si>
  <si>
    <t>1</t>
  </si>
  <si>
    <t>2</t>
  </si>
  <si>
    <t>3</t>
  </si>
  <si>
    <t>4</t>
  </si>
  <si>
    <t>Põlva politseijaoskond ennetus- ja menetlustalitus</t>
  </si>
  <si>
    <t>Valga politseijaoskond patrullitalitus</t>
  </si>
  <si>
    <t>Võru politseijaoskond patrullitalitus</t>
  </si>
  <si>
    <t>Võru politseijaoskond ennetus- ja menetlustalitus menetlusteenistus</t>
  </si>
  <si>
    <t>talituse juht</t>
  </si>
  <si>
    <t>arestimaja vanem</t>
  </si>
  <si>
    <t>liikluspolitseinik</t>
  </si>
  <si>
    <t>teenistuse vanem</t>
  </si>
  <si>
    <t>patrullpolitseinik</t>
  </si>
  <si>
    <t>076</t>
  </si>
  <si>
    <t>592</t>
  </si>
  <si>
    <t>566</t>
  </si>
  <si>
    <t>077</t>
  </si>
  <si>
    <t>580</t>
  </si>
  <si>
    <t>Kagu politseijaoskond</t>
  </si>
  <si>
    <t>juhtivuurija</t>
  </si>
  <si>
    <t>välijuht</t>
  </si>
  <si>
    <t>piirkonnapolitseinik</t>
  </si>
  <si>
    <t>Kagu politseijaoskond patrullitalitus</t>
  </si>
  <si>
    <t>Veiko Kahar</t>
  </si>
  <si>
    <t>Arvo Turba</t>
  </si>
  <si>
    <t>Omar Kaljuvee</t>
  </si>
  <si>
    <t>Tarvo Nõgesmäe</t>
  </si>
  <si>
    <t>Robert Kõvask</t>
  </si>
  <si>
    <t>Marek Käis</t>
  </si>
  <si>
    <t>Andres Saaron</t>
  </si>
  <si>
    <t>Rain Kuus</t>
  </si>
  <si>
    <t>Anti Paap</t>
  </si>
  <si>
    <t>Moris Uibo</t>
  </si>
  <si>
    <t>Maikl Uibo</t>
  </si>
  <si>
    <t>Lembit Kivi</t>
  </si>
  <si>
    <t>Põlva politseijaoskond ennetus- ja menetlustalitus menetlusteenistus</t>
  </si>
  <si>
    <t>piirkonnavanem</t>
  </si>
  <si>
    <t>585</t>
  </si>
  <si>
    <t>593</t>
  </si>
  <si>
    <t>Põlva politseijaoskond patrullitalitus</t>
  </si>
  <si>
    <t>vanemuurija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</si>
  <si>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</si>
  <si>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</si>
  <si>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</si>
  <si>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</si>
  <si>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</si>
  <si>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</si>
  <si>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</si>
  <si>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</si>
  <si>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</si>
  <si>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</si>
  <si>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</si>
  <si>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17</t>
  </si>
  <si>
    <t>19</t>
  </si>
  <si>
    <t>Katrin Satsi</t>
  </si>
  <si>
    <t>Silver Hinto</t>
  </si>
  <si>
    <t>Peep Granovski</t>
  </si>
  <si>
    <t>Meelis Räim</t>
  </si>
  <si>
    <t>Erko Sibul</t>
  </si>
  <si>
    <t>Taisto Paju</t>
  </si>
  <si>
    <t>20</t>
  </si>
  <si>
    <t>21</t>
  </si>
  <si>
    <t>22</t>
  </si>
  <si>
    <t>23</t>
  </si>
  <si>
    <t>SAP nr</t>
  </si>
  <si>
    <t>Palga-aste</t>
  </si>
  <si>
    <t>Astme-palga määr</t>
  </si>
  <si>
    <t xml:space="preserve">Teenistus-astme tasu </t>
  </si>
  <si>
    <t xml:space="preserve">Tasandustasu </t>
  </si>
  <si>
    <t xml:space="preserve">RTÜ lisatasu </t>
  </si>
  <si>
    <t xml:space="preserve">Grupijuhi lisatasu </t>
  </si>
  <si>
    <t xml:space="preserve">Relvuri lisatasu </t>
  </si>
  <si>
    <t xml:space="preserve">Välijuhi lisatasu </t>
  </si>
  <si>
    <t>Palk kokku</t>
  </si>
  <si>
    <t>0</t>
  </si>
  <si>
    <t>Põhitöö nimetus alates 01.03.2017</t>
  </si>
  <si>
    <t>Ametikoha nimetus kuni 28.02.2017</t>
  </si>
  <si>
    <t>Põhitöö nimetus alates 28.02.2017</t>
  </si>
  <si>
    <t>15</t>
  </si>
  <si>
    <t>18</t>
  </si>
  <si>
    <t>Lõuna prefektuuri prefekti käskkirja "Ametikohtade paiknemine struktuuris, teenistusalane üleviimine ja palgatingimuste kehtestamine" 
lisa 2</t>
  </si>
  <si>
    <t>Ees- ja perekonnanimi</t>
  </si>
  <si>
    <t>Tööaja-arvestuse liik 0-tavatööaeg, 1-summeeritud tööaeg</t>
  </si>
  <si>
    <t>Valga politseijaoskond ennetus- ja menetlustalitus</t>
  </si>
  <si>
    <t>Valga politseijaoskond ennetus- ja menetlustalitus menetlusteenistus</t>
  </si>
  <si>
    <t>Võru politseijaoskond ennetus- ja menetlustalitus</t>
  </si>
  <si>
    <t>Politseiametnike üleviimine Lõuna prefektuuri struktuuris ja palgatingimuste kehtestamine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</si>
</sst>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49" fontId="2" fillId="0" borderId="0" xfId="1" applyNumberFormat="1" applyFont="1"/>
    <xf numFmtId="0" fontId="4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6" fillId="0" borderId="0" xfId="1" applyFont="1" applyAlignment="1">
      <alignment vertical="center"/>
    </xf>
    <xf numFmtId="49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right" vertical="top" wrapText="1"/>
    </xf>
    <xf numFmtId="0" fontId="4" fillId="0" borderId="0" xfId="1" applyFont="1" applyAlignment="1">
      <alignment vertical="center"/>
    </xf>
    <xf numFmtId="0" fontId="0" fillId="0" borderId="0" xfId="1" applyFont="1" applyFill="1" applyAlignment="1">
      <alignment wrapText="1"/>
    </xf>
    <xf numFmtId="0" fontId="3" fillId="0" borderId="0" xfId="1" applyFont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textRotation="90" wrapText="1"/>
    </xf>
    <xf numFmtId="3" fontId="4" fillId="0" borderId="1" xfId="0" applyNumberFormat="1" applyFont="1" applyFill="1" applyBorder="1" applyAlignment="1">
      <alignment vertical="center" wrapText="1"/>
    </xf>
    <xf numFmtId="0" fontId="2" fillId="0" borderId="0" xfId="1" applyFont="1" applyAlignment="1">
      <alignment horizontal="center"/>
    </xf>
    <xf numFmtId="49" fontId="2" fillId="0" borderId="0" xfId="1" applyNumberFormat="1" applyFont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0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3" fontId="7" fillId="0" borderId="1" xfId="0" applyNumberFormat="1" applyFont="1" applyFill="1" applyBorder="1" applyAlignment="1">
      <alignment horizontal="left"/>
    </xf>
    <xf numFmtId="0" fontId="7" fillId="0" borderId="1" xfId="1" applyFont="1" applyFill="1" applyBorder="1" applyAlignment="1">
      <alignment horizontal="left"/>
    </xf>
    <xf numFmtId="49" fontId="7" fillId="0" borderId="0" xfId="1" applyNumberFormat="1" applyFont="1" applyFill="1"/>
    <xf numFmtId="0" fontId="8" fillId="0" borderId="0" xfId="1" applyFont="1" applyFill="1"/>
    <xf numFmtId="49" fontId="4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/>
    </xf>
    <xf numFmtId="0" fontId="7" fillId="0" borderId="1" xfId="1" applyFont="1" applyFill="1" applyBorder="1" applyAlignment="1">
      <alignment horizontal="left" wrapText="1"/>
    </xf>
    <xf numFmtId="0" fontId="9" fillId="0" borderId="0" xfId="1" applyFont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top" wrapText="1"/>
    </xf>
  </cellXfs>
  <cellStyles count="2">
    <cellStyle name="Normaallaad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tabSelected="1" zoomScale="80" zoomScaleNormal="80" workbookViewId="0">
      <pane ySplit="9" topLeftCell="A10" activePane="bottomLeft" state="frozen"/>
      <selection pane="bottomLeft"/>
    </sheetView>
  </sheetViews>
  <sheetFormatPr defaultRowHeight="15.75" x14ac:dyDescent="0.25"/>
  <cols>
    <col min="1" max="1" width="5.140625" style="1" customWidth="1"/>
    <col min="2" max="2" width="9.7109375" style="1" customWidth="1"/>
    <col min="3" max="3" width="17.85546875" style="4" customWidth="1"/>
    <col min="4" max="4" width="13.7109375" style="4" customWidth="1"/>
    <col min="5" max="5" width="34.42578125" style="29" customWidth="1"/>
    <col min="6" max="6" width="21" style="1" customWidth="1"/>
    <col min="7" max="7" width="12.5703125" style="1" customWidth="1"/>
    <col min="8" max="8" width="20.85546875" style="1" customWidth="1"/>
    <col min="9" max="9" width="15" style="1" customWidth="1"/>
    <col min="10" max="10" width="24.5703125" style="29" customWidth="1"/>
    <col min="11" max="11" width="30.140625" style="2" customWidth="1"/>
    <col min="12" max="12" width="12.28515625" style="1" customWidth="1"/>
    <col min="13" max="13" width="19.7109375" style="1" customWidth="1"/>
    <col min="14" max="14" width="14.140625" style="1" customWidth="1"/>
    <col min="15" max="15" width="9.28515625" style="14" bestFit="1" customWidth="1"/>
    <col min="16" max="16" width="9.28515625" style="1" bestFit="1" customWidth="1"/>
    <col min="17" max="17" width="11.5703125" style="1" customWidth="1"/>
    <col min="18" max="23" width="9.28515625" style="1" bestFit="1" customWidth="1"/>
    <col min="24" max="16384" width="9.140625" style="1"/>
  </cols>
  <sheetData>
    <row r="2" spans="1:23" x14ac:dyDescent="0.25">
      <c r="K2" s="33" t="s">
        <v>92</v>
      </c>
      <c r="L2" s="33"/>
      <c r="M2" s="33"/>
      <c r="N2" s="10"/>
    </row>
    <row r="3" spans="1:23" x14ac:dyDescent="0.25">
      <c r="D3" s="9"/>
      <c r="K3" s="33"/>
      <c r="L3" s="33"/>
      <c r="M3" s="33"/>
      <c r="N3" s="10"/>
    </row>
    <row r="4" spans="1:23" x14ac:dyDescent="0.25">
      <c r="K4" s="33"/>
      <c r="L4" s="33"/>
      <c r="M4" s="33"/>
      <c r="N4" s="10"/>
    </row>
    <row r="5" spans="1:23" x14ac:dyDescent="0.25">
      <c r="K5" s="33"/>
      <c r="L5" s="33"/>
      <c r="M5" s="33"/>
      <c r="N5" s="10"/>
    </row>
    <row r="6" spans="1:23" x14ac:dyDescent="0.25">
      <c r="K6" s="7"/>
      <c r="L6" s="7"/>
      <c r="M6" s="7"/>
      <c r="N6" s="7"/>
    </row>
    <row r="7" spans="1:23" s="2" customFormat="1" x14ac:dyDescent="0.25">
      <c r="B7" s="8" t="s">
        <v>98</v>
      </c>
      <c r="C7" s="8"/>
      <c r="D7" s="5"/>
      <c r="E7" s="29"/>
      <c r="F7" s="1"/>
      <c r="J7" s="29"/>
      <c r="O7" s="15"/>
    </row>
    <row r="8" spans="1:23" x14ac:dyDescent="0.25">
      <c r="C8" s="5"/>
      <c r="D8" s="5"/>
    </row>
    <row r="9" spans="1:23" s="6" customFormat="1" ht="126.75" customHeight="1" x14ac:dyDescent="0.25">
      <c r="A9" s="24" t="s">
        <v>1</v>
      </c>
      <c r="B9" s="24" t="s">
        <v>76</v>
      </c>
      <c r="C9" s="3" t="s">
        <v>93</v>
      </c>
      <c r="D9" s="3" t="s">
        <v>0</v>
      </c>
      <c r="E9" s="32" t="s">
        <v>2</v>
      </c>
      <c r="F9" s="3" t="s">
        <v>88</v>
      </c>
      <c r="G9" s="3" t="s">
        <v>3</v>
      </c>
      <c r="H9" s="3" t="s">
        <v>89</v>
      </c>
      <c r="I9" s="3" t="s">
        <v>94</v>
      </c>
      <c r="J9" s="32" t="s">
        <v>4</v>
      </c>
      <c r="K9" s="3" t="s">
        <v>5</v>
      </c>
      <c r="L9" s="3" t="s">
        <v>6</v>
      </c>
      <c r="M9" s="3" t="s">
        <v>87</v>
      </c>
      <c r="N9" s="3" t="s">
        <v>94</v>
      </c>
      <c r="O9" s="16" t="s">
        <v>77</v>
      </c>
      <c r="P9" s="11" t="s">
        <v>78</v>
      </c>
      <c r="Q9" s="11" t="s">
        <v>79</v>
      </c>
      <c r="R9" s="12" t="s">
        <v>80</v>
      </c>
      <c r="S9" s="12" t="s">
        <v>81</v>
      </c>
      <c r="T9" s="12" t="s">
        <v>82</v>
      </c>
      <c r="U9" s="12" t="s">
        <v>83</v>
      </c>
      <c r="V9" s="12" t="s">
        <v>84</v>
      </c>
      <c r="W9" s="13" t="s">
        <v>85</v>
      </c>
    </row>
    <row r="10" spans="1:23" s="22" customFormat="1" ht="31.5" x14ac:dyDescent="0.25">
      <c r="A10" s="25" t="s">
        <v>12</v>
      </c>
      <c r="B10" s="26">
        <v>8101515</v>
      </c>
      <c r="C10" s="27" t="s">
        <v>7</v>
      </c>
      <c r="D10" s="19">
        <v>37709176511</v>
      </c>
      <c r="E10" s="30" t="s">
        <v>16</v>
      </c>
      <c r="F10" s="27" t="s">
        <v>20</v>
      </c>
      <c r="G10" s="27" t="s">
        <v>25</v>
      </c>
      <c r="H10" s="27" t="s">
        <v>20</v>
      </c>
      <c r="I10" s="27" t="s">
        <v>86</v>
      </c>
      <c r="J10" s="31" t="s">
        <v>30</v>
      </c>
      <c r="K10" s="19" t="s">
        <v>31</v>
      </c>
      <c r="L10" s="19">
        <v>368</v>
      </c>
      <c r="M10" s="25" t="s">
        <v>31</v>
      </c>
      <c r="N10" s="27" t="s">
        <v>86</v>
      </c>
      <c r="O10" s="18">
        <v>9</v>
      </c>
      <c r="P10" s="19">
        <v>1200</v>
      </c>
      <c r="Q10" s="19">
        <v>63</v>
      </c>
      <c r="R10" s="19">
        <v>437</v>
      </c>
      <c r="S10" s="19">
        <v>0</v>
      </c>
      <c r="T10" s="19">
        <v>0</v>
      </c>
      <c r="U10" s="19">
        <v>0</v>
      </c>
      <c r="V10" s="19">
        <v>0</v>
      </c>
      <c r="W10" s="20">
        <f t="shared" ref="W10:W32" si="0">SUM(P10:V10)</f>
        <v>1700</v>
      </c>
    </row>
    <row r="11" spans="1:23" s="22" customFormat="1" ht="33" customHeight="1" x14ac:dyDescent="0.25">
      <c r="A11" s="25" t="s">
        <v>13</v>
      </c>
      <c r="B11" s="26">
        <v>8101398</v>
      </c>
      <c r="C11" s="27" t="s">
        <v>8</v>
      </c>
      <c r="D11" s="19">
        <v>37105196519</v>
      </c>
      <c r="E11" s="30" t="s">
        <v>17</v>
      </c>
      <c r="F11" s="27" t="s">
        <v>21</v>
      </c>
      <c r="G11" s="27" t="s">
        <v>26</v>
      </c>
      <c r="H11" s="27" t="s">
        <v>21</v>
      </c>
      <c r="I11" s="27" t="s">
        <v>12</v>
      </c>
      <c r="J11" s="31" t="s">
        <v>30</v>
      </c>
      <c r="K11" s="19" t="s">
        <v>31</v>
      </c>
      <c r="L11" s="19">
        <v>368</v>
      </c>
      <c r="M11" s="25" t="s">
        <v>31</v>
      </c>
      <c r="N11" s="27" t="s">
        <v>12</v>
      </c>
      <c r="O11" s="25" t="s">
        <v>57</v>
      </c>
      <c r="P11" s="19">
        <v>1200</v>
      </c>
      <c r="Q11" s="19">
        <v>76</v>
      </c>
      <c r="R11" s="19">
        <v>94</v>
      </c>
      <c r="S11" s="19">
        <v>0</v>
      </c>
      <c r="T11" s="19">
        <v>0</v>
      </c>
      <c r="U11" s="19">
        <v>30</v>
      </c>
      <c r="V11" s="19">
        <v>0</v>
      </c>
      <c r="W11" s="20">
        <f t="shared" si="0"/>
        <v>1400</v>
      </c>
    </row>
    <row r="12" spans="1:23" s="22" customFormat="1" ht="31.5" x14ac:dyDescent="0.25">
      <c r="A12" s="25" t="s">
        <v>14</v>
      </c>
      <c r="B12" s="26">
        <v>8104414</v>
      </c>
      <c r="C12" s="27" t="s">
        <v>9</v>
      </c>
      <c r="D12" s="19">
        <v>38506285715</v>
      </c>
      <c r="E12" s="30" t="s">
        <v>17</v>
      </c>
      <c r="F12" s="27" t="s">
        <v>22</v>
      </c>
      <c r="G12" s="27" t="s">
        <v>27</v>
      </c>
      <c r="H12" s="27" t="s">
        <v>22</v>
      </c>
      <c r="I12" s="27" t="s">
        <v>12</v>
      </c>
      <c r="J12" s="31" t="s">
        <v>34</v>
      </c>
      <c r="K12" s="19" t="s">
        <v>32</v>
      </c>
      <c r="L12" s="19">
        <v>585</v>
      </c>
      <c r="M12" s="25" t="s">
        <v>32</v>
      </c>
      <c r="N12" s="27" t="s">
        <v>12</v>
      </c>
      <c r="O12" s="25" t="s">
        <v>56</v>
      </c>
      <c r="P12" s="19">
        <v>1150</v>
      </c>
      <c r="Q12" s="19">
        <v>35</v>
      </c>
      <c r="R12" s="19">
        <v>215</v>
      </c>
      <c r="S12" s="19">
        <v>0</v>
      </c>
      <c r="T12" s="19">
        <v>0</v>
      </c>
      <c r="U12" s="19">
        <v>0</v>
      </c>
      <c r="V12" s="19">
        <v>0</v>
      </c>
      <c r="W12" s="20">
        <f t="shared" si="0"/>
        <v>1400</v>
      </c>
    </row>
    <row r="13" spans="1:23" s="17" customFormat="1" ht="31.5" x14ac:dyDescent="0.25">
      <c r="A13" s="25" t="s">
        <v>15</v>
      </c>
      <c r="B13" s="26">
        <v>8101679</v>
      </c>
      <c r="C13" s="27" t="s">
        <v>10</v>
      </c>
      <c r="D13" s="19">
        <v>37401116524</v>
      </c>
      <c r="E13" s="30" t="s">
        <v>19</v>
      </c>
      <c r="F13" s="27" t="s">
        <v>23</v>
      </c>
      <c r="G13" s="27" t="s">
        <v>28</v>
      </c>
      <c r="H13" s="27" t="s">
        <v>23</v>
      </c>
      <c r="I13" s="27" t="s">
        <v>86</v>
      </c>
      <c r="J13" s="31" t="s">
        <v>30</v>
      </c>
      <c r="K13" s="19" t="s">
        <v>31</v>
      </c>
      <c r="L13" s="19">
        <v>368</v>
      </c>
      <c r="M13" s="25" t="s">
        <v>31</v>
      </c>
      <c r="N13" s="27" t="s">
        <v>86</v>
      </c>
      <c r="O13" s="21">
        <v>9</v>
      </c>
      <c r="P13" s="19">
        <v>1200</v>
      </c>
      <c r="Q13" s="19">
        <v>63</v>
      </c>
      <c r="R13" s="19">
        <v>137</v>
      </c>
      <c r="S13" s="19">
        <v>0</v>
      </c>
      <c r="T13" s="19">
        <v>0</v>
      </c>
      <c r="U13" s="19">
        <v>0</v>
      </c>
      <c r="V13" s="19">
        <v>0</v>
      </c>
      <c r="W13" s="20">
        <f t="shared" si="0"/>
        <v>1400</v>
      </c>
    </row>
    <row r="14" spans="1:23" s="17" customFormat="1" ht="29.25" customHeight="1" x14ac:dyDescent="0.25">
      <c r="A14" s="25" t="s">
        <v>53</v>
      </c>
      <c r="B14" s="26">
        <v>8101814</v>
      </c>
      <c r="C14" s="27" t="s">
        <v>11</v>
      </c>
      <c r="D14" s="19">
        <v>37601156520</v>
      </c>
      <c r="E14" s="30" t="s">
        <v>18</v>
      </c>
      <c r="F14" s="27" t="s">
        <v>24</v>
      </c>
      <c r="G14" s="27" t="s">
        <v>29</v>
      </c>
      <c r="H14" s="27" t="s">
        <v>24</v>
      </c>
      <c r="I14" s="27" t="s">
        <v>12</v>
      </c>
      <c r="J14" s="31" t="s">
        <v>30</v>
      </c>
      <c r="K14" s="19" t="s">
        <v>33</v>
      </c>
      <c r="L14" s="19">
        <v>586</v>
      </c>
      <c r="M14" s="19" t="s">
        <v>33</v>
      </c>
      <c r="N14" s="27" t="s">
        <v>12</v>
      </c>
      <c r="O14" s="21">
        <v>5</v>
      </c>
      <c r="P14" s="19">
        <v>1000</v>
      </c>
      <c r="Q14" s="19">
        <v>53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20">
        <f t="shared" si="0"/>
        <v>1053</v>
      </c>
    </row>
    <row r="15" spans="1:23" s="17" customFormat="1" ht="31.5" x14ac:dyDescent="0.25">
      <c r="A15" s="25" t="s">
        <v>54</v>
      </c>
      <c r="B15" s="26">
        <v>8103994</v>
      </c>
      <c r="C15" s="27" t="s">
        <v>35</v>
      </c>
      <c r="D15" s="19">
        <v>38010306524</v>
      </c>
      <c r="E15" s="30" t="s">
        <v>47</v>
      </c>
      <c r="F15" s="27" t="s">
        <v>23</v>
      </c>
      <c r="G15" s="27" t="s">
        <v>28</v>
      </c>
      <c r="H15" s="27" t="s">
        <v>23</v>
      </c>
      <c r="I15" s="27" t="s">
        <v>86</v>
      </c>
      <c r="J15" s="31" t="s">
        <v>30</v>
      </c>
      <c r="K15" s="19" t="s">
        <v>52</v>
      </c>
      <c r="L15" s="19">
        <v>374</v>
      </c>
      <c r="M15" s="19" t="s">
        <v>52</v>
      </c>
      <c r="N15" s="27" t="s">
        <v>86</v>
      </c>
      <c r="O15" s="21">
        <v>7</v>
      </c>
      <c r="P15" s="19">
        <v>1100</v>
      </c>
      <c r="Q15" s="19">
        <v>63</v>
      </c>
      <c r="R15" s="19">
        <v>137</v>
      </c>
      <c r="S15" s="19">
        <v>0</v>
      </c>
      <c r="T15" s="19">
        <v>0</v>
      </c>
      <c r="U15" s="19">
        <v>0</v>
      </c>
      <c r="V15" s="19">
        <v>0</v>
      </c>
      <c r="W15" s="20">
        <f t="shared" si="0"/>
        <v>1300</v>
      </c>
    </row>
    <row r="16" spans="1:23" s="17" customFormat="1" ht="30" customHeight="1" x14ac:dyDescent="0.25">
      <c r="A16" s="25" t="s">
        <v>55</v>
      </c>
      <c r="B16" s="26">
        <v>8100251</v>
      </c>
      <c r="C16" s="27" t="s">
        <v>36</v>
      </c>
      <c r="D16" s="19">
        <v>37010276510</v>
      </c>
      <c r="E16" s="30" t="s">
        <v>51</v>
      </c>
      <c r="F16" s="27" t="s">
        <v>20</v>
      </c>
      <c r="G16" s="27" t="s">
        <v>25</v>
      </c>
      <c r="H16" s="27" t="s">
        <v>20</v>
      </c>
      <c r="I16" s="27" t="s">
        <v>86</v>
      </c>
      <c r="J16" s="31" t="s">
        <v>34</v>
      </c>
      <c r="K16" s="19" t="s">
        <v>32</v>
      </c>
      <c r="L16" s="19">
        <v>585</v>
      </c>
      <c r="M16" s="19" t="s">
        <v>32</v>
      </c>
      <c r="N16" s="27" t="s">
        <v>86</v>
      </c>
      <c r="O16" s="21">
        <v>8</v>
      </c>
      <c r="P16" s="19">
        <v>1150</v>
      </c>
      <c r="Q16" s="19">
        <v>92</v>
      </c>
      <c r="R16" s="19">
        <v>128</v>
      </c>
      <c r="S16" s="19">
        <v>0</v>
      </c>
      <c r="T16" s="19">
        <v>59</v>
      </c>
      <c r="U16" s="19">
        <v>30</v>
      </c>
      <c r="V16" s="19">
        <v>0</v>
      </c>
      <c r="W16" s="20">
        <f t="shared" si="0"/>
        <v>1459</v>
      </c>
    </row>
    <row r="17" spans="1:23" s="17" customFormat="1" ht="33" customHeight="1" x14ac:dyDescent="0.25">
      <c r="A17" s="25" t="s">
        <v>56</v>
      </c>
      <c r="B17" s="26">
        <v>8101696</v>
      </c>
      <c r="C17" s="27" t="s">
        <v>37</v>
      </c>
      <c r="D17" s="19">
        <v>37202036526</v>
      </c>
      <c r="E17" s="30" t="s">
        <v>51</v>
      </c>
      <c r="F17" s="27" t="s">
        <v>32</v>
      </c>
      <c r="G17" s="27" t="s">
        <v>49</v>
      </c>
      <c r="H17" s="27" t="s">
        <v>32</v>
      </c>
      <c r="I17" s="27" t="s">
        <v>12</v>
      </c>
      <c r="J17" s="31" t="s">
        <v>34</v>
      </c>
      <c r="K17" s="19" t="s">
        <v>24</v>
      </c>
      <c r="L17" s="19">
        <v>580</v>
      </c>
      <c r="M17" s="19" t="s">
        <v>24</v>
      </c>
      <c r="N17" s="27" t="s">
        <v>12</v>
      </c>
      <c r="O17" s="21">
        <v>3</v>
      </c>
      <c r="P17" s="19">
        <v>950</v>
      </c>
      <c r="Q17" s="19">
        <v>53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0">
        <f t="shared" si="0"/>
        <v>1003</v>
      </c>
    </row>
    <row r="18" spans="1:23" s="17" customFormat="1" ht="32.25" customHeight="1" x14ac:dyDescent="0.25">
      <c r="A18" s="25" t="s">
        <v>57</v>
      </c>
      <c r="B18" s="26">
        <v>8101961</v>
      </c>
      <c r="C18" s="27" t="s">
        <v>38</v>
      </c>
      <c r="D18" s="19">
        <v>37904186532</v>
      </c>
      <c r="E18" s="30" t="s">
        <v>51</v>
      </c>
      <c r="F18" s="27" t="s">
        <v>32</v>
      </c>
      <c r="G18" s="27" t="s">
        <v>49</v>
      </c>
      <c r="H18" s="27" t="s">
        <v>32</v>
      </c>
      <c r="I18" s="27" t="s">
        <v>12</v>
      </c>
      <c r="J18" s="31" t="s">
        <v>34</v>
      </c>
      <c r="K18" s="19" t="s">
        <v>24</v>
      </c>
      <c r="L18" s="19">
        <v>580</v>
      </c>
      <c r="M18" s="19" t="s">
        <v>24</v>
      </c>
      <c r="N18" s="27" t="s">
        <v>12</v>
      </c>
      <c r="O18" s="21">
        <v>3</v>
      </c>
      <c r="P18" s="19">
        <v>950</v>
      </c>
      <c r="Q18" s="19">
        <v>53</v>
      </c>
      <c r="R18" s="19">
        <v>0</v>
      </c>
      <c r="S18" s="19">
        <v>64</v>
      </c>
      <c r="T18" s="19">
        <v>0</v>
      </c>
      <c r="U18" s="19">
        <v>0</v>
      </c>
      <c r="V18" s="19">
        <v>0</v>
      </c>
      <c r="W18" s="20">
        <f t="shared" si="0"/>
        <v>1067</v>
      </c>
    </row>
    <row r="19" spans="1:23" s="17" customFormat="1" ht="31.5" x14ac:dyDescent="0.25">
      <c r="A19" s="25" t="s">
        <v>58</v>
      </c>
      <c r="B19" s="26">
        <v>8100157</v>
      </c>
      <c r="C19" s="27" t="s">
        <v>39</v>
      </c>
      <c r="D19" s="19">
        <v>37208115725</v>
      </c>
      <c r="E19" s="30" t="s">
        <v>95</v>
      </c>
      <c r="F19" s="27" t="s">
        <v>20</v>
      </c>
      <c r="G19" s="27" t="s">
        <v>25</v>
      </c>
      <c r="H19" s="27" t="s">
        <v>20</v>
      </c>
      <c r="I19" s="27" t="s">
        <v>86</v>
      </c>
      <c r="J19" s="31" t="s">
        <v>30</v>
      </c>
      <c r="K19" s="19" t="s">
        <v>48</v>
      </c>
      <c r="L19" s="19">
        <v>593</v>
      </c>
      <c r="M19" s="19" t="s">
        <v>48</v>
      </c>
      <c r="N19" s="27" t="s">
        <v>86</v>
      </c>
      <c r="O19" s="21">
        <v>9</v>
      </c>
      <c r="P19" s="19">
        <v>1200</v>
      </c>
      <c r="Q19" s="19">
        <v>92</v>
      </c>
      <c r="R19" s="19">
        <v>108</v>
      </c>
      <c r="S19" s="19">
        <v>0</v>
      </c>
      <c r="T19" s="19">
        <v>59</v>
      </c>
      <c r="U19" s="19">
        <v>0</v>
      </c>
      <c r="V19" s="19">
        <v>0</v>
      </c>
      <c r="W19" s="20">
        <f t="shared" si="0"/>
        <v>1459</v>
      </c>
    </row>
    <row r="20" spans="1:23" s="23" customFormat="1" ht="32.25" x14ac:dyDescent="0.3">
      <c r="A20" s="25" t="s">
        <v>59</v>
      </c>
      <c r="B20" s="26">
        <v>8100172</v>
      </c>
      <c r="C20" s="27" t="s">
        <v>40</v>
      </c>
      <c r="D20" s="28">
        <v>37211085715</v>
      </c>
      <c r="E20" s="30" t="s">
        <v>95</v>
      </c>
      <c r="F20" s="27" t="s">
        <v>48</v>
      </c>
      <c r="G20" s="27" t="s">
        <v>50</v>
      </c>
      <c r="H20" s="27" t="s">
        <v>48</v>
      </c>
      <c r="I20" s="27" t="s">
        <v>86</v>
      </c>
      <c r="J20" s="31" t="s">
        <v>30</v>
      </c>
      <c r="K20" s="19" t="s">
        <v>33</v>
      </c>
      <c r="L20" s="19">
        <v>586</v>
      </c>
      <c r="M20" s="19" t="s">
        <v>33</v>
      </c>
      <c r="N20" s="27" t="s">
        <v>86</v>
      </c>
      <c r="O20" s="21">
        <v>5</v>
      </c>
      <c r="P20" s="19">
        <v>1000</v>
      </c>
      <c r="Q20" s="19">
        <v>63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20">
        <f t="shared" si="0"/>
        <v>1063</v>
      </c>
    </row>
    <row r="21" spans="1:23" s="17" customFormat="1" ht="31.5" x14ac:dyDescent="0.25">
      <c r="A21" s="25" t="s">
        <v>60</v>
      </c>
      <c r="B21" s="26">
        <v>8100184</v>
      </c>
      <c r="C21" s="27" t="s">
        <v>41</v>
      </c>
      <c r="D21" s="19">
        <v>37303275718</v>
      </c>
      <c r="E21" s="30" t="s">
        <v>96</v>
      </c>
      <c r="F21" s="27" t="s">
        <v>23</v>
      </c>
      <c r="G21" s="27" t="s">
        <v>28</v>
      </c>
      <c r="H21" s="27" t="s">
        <v>23</v>
      </c>
      <c r="I21" s="27" t="s">
        <v>86</v>
      </c>
      <c r="J21" s="31" t="s">
        <v>30</v>
      </c>
      <c r="K21" s="19" t="s">
        <v>52</v>
      </c>
      <c r="L21" s="19">
        <v>374</v>
      </c>
      <c r="M21" s="19" t="s">
        <v>52</v>
      </c>
      <c r="N21" s="27" t="s">
        <v>86</v>
      </c>
      <c r="O21" s="21">
        <v>7</v>
      </c>
      <c r="P21" s="19">
        <v>1100</v>
      </c>
      <c r="Q21" s="19">
        <v>92</v>
      </c>
      <c r="R21" s="19">
        <v>108</v>
      </c>
      <c r="S21" s="19">
        <v>0</v>
      </c>
      <c r="T21" s="19">
        <v>0</v>
      </c>
      <c r="U21" s="19">
        <v>0</v>
      </c>
      <c r="V21" s="19">
        <v>0</v>
      </c>
      <c r="W21" s="20">
        <f t="shared" si="0"/>
        <v>1300</v>
      </c>
    </row>
    <row r="22" spans="1:23" s="17" customFormat="1" ht="31.5" x14ac:dyDescent="0.25">
      <c r="A22" s="25" t="s">
        <v>61</v>
      </c>
      <c r="B22" s="26">
        <v>8100669</v>
      </c>
      <c r="C22" s="27" t="s">
        <v>42</v>
      </c>
      <c r="D22" s="19">
        <v>37010062743</v>
      </c>
      <c r="E22" s="30" t="s">
        <v>17</v>
      </c>
      <c r="F22" s="27" t="s">
        <v>32</v>
      </c>
      <c r="G22" s="27" t="s">
        <v>49</v>
      </c>
      <c r="H22" s="27" t="s">
        <v>32</v>
      </c>
      <c r="I22" s="27" t="s">
        <v>12</v>
      </c>
      <c r="J22" s="31" t="s">
        <v>34</v>
      </c>
      <c r="K22" s="19" t="s">
        <v>24</v>
      </c>
      <c r="L22" s="19">
        <v>580</v>
      </c>
      <c r="M22" s="19" t="s">
        <v>24</v>
      </c>
      <c r="N22" s="27" t="s">
        <v>12</v>
      </c>
      <c r="O22" s="21">
        <v>3</v>
      </c>
      <c r="P22" s="19">
        <v>950</v>
      </c>
      <c r="Q22" s="19">
        <v>76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20">
        <f t="shared" si="0"/>
        <v>1026</v>
      </c>
    </row>
    <row r="23" spans="1:23" s="17" customFormat="1" ht="31.5" x14ac:dyDescent="0.25">
      <c r="A23" s="25" t="s">
        <v>62</v>
      </c>
      <c r="B23" s="26">
        <v>8100837</v>
      </c>
      <c r="C23" s="27" t="s">
        <v>43</v>
      </c>
      <c r="D23" s="19">
        <v>37011026523</v>
      </c>
      <c r="E23" s="30" t="s">
        <v>97</v>
      </c>
      <c r="F23" s="27" t="s">
        <v>20</v>
      </c>
      <c r="G23" s="27" t="s">
        <v>25</v>
      </c>
      <c r="H23" s="27" t="s">
        <v>20</v>
      </c>
      <c r="I23" s="27" t="s">
        <v>86</v>
      </c>
      <c r="J23" s="31" t="s">
        <v>30</v>
      </c>
      <c r="K23" s="19" t="s">
        <v>48</v>
      </c>
      <c r="L23" s="19">
        <v>593</v>
      </c>
      <c r="M23" s="19" t="s">
        <v>48</v>
      </c>
      <c r="N23" s="27" t="s">
        <v>86</v>
      </c>
      <c r="O23" s="21">
        <v>9</v>
      </c>
      <c r="P23" s="19">
        <v>1200</v>
      </c>
      <c r="Q23" s="19">
        <v>92</v>
      </c>
      <c r="R23" s="19">
        <v>108</v>
      </c>
      <c r="S23" s="19">
        <v>0</v>
      </c>
      <c r="T23" s="19">
        <v>0</v>
      </c>
      <c r="U23" s="19">
        <v>0</v>
      </c>
      <c r="V23" s="19">
        <v>0</v>
      </c>
      <c r="W23" s="20">
        <f t="shared" si="0"/>
        <v>1400</v>
      </c>
    </row>
    <row r="24" spans="1:23" s="17" customFormat="1" ht="31.5" x14ac:dyDescent="0.25">
      <c r="A24" s="25" t="s">
        <v>90</v>
      </c>
      <c r="B24" s="26">
        <v>8102555</v>
      </c>
      <c r="C24" s="27" t="s">
        <v>44</v>
      </c>
      <c r="D24" s="19">
        <v>37704216516</v>
      </c>
      <c r="E24" s="30" t="s">
        <v>18</v>
      </c>
      <c r="F24" s="27" t="s">
        <v>20</v>
      </c>
      <c r="G24" s="27" t="s">
        <v>25</v>
      </c>
      <c r="H24" s="27" t="s">
        <v>20</v>
      </c>
      <c r="I24" s="27" t="s">
        <v>86</v>
      </c>
      <c r="J24" s="31" t="s">
        <v>34</v>
      </c>
      <c r="K24" s="19" t="s">
        <v>24</v>
      </c>
      <c r="L24" s="19">
        <v>580</v>
      </c>
      <c r="M24" s="19" t="s">
        <v>24</v>
      </c>
      <c r="N24" s="27" t="s">
        <v>86</v>
      </c>
      <c r="O24" s="21">
        <v>3</v>
      </c>
      <c r="P24" s="19">
        <v>950</v>
      </c>
      <c r="Q24" s="19">
        <v>53</v>
      </c>
      <c r="R24" s="19">
        <v>0</v>
      </c>
      <c r="S24" s="19">
        <v>64</v>
      </c>
      <c r="T24" s="19">
        <v>0</v>
      </c>
      <c r="U24" s="19">
        <v>0</v>
      </c>
      <c r="V24" s="19">
        <v>0</v>
      </c>
      <c r="W24" s="20">
        <f t="shared" si="0"/>
        <v>1067</v>
      </c>
    </row>
    <row r="25" spans="1:23" s="17" customFormat="1" ht="31.5" x14ac:dyDescent="0.25">
      <c r="A25" s="25" t="s">
        <v>63</v>
      </c>
      <c r="B25" s="26">
        <v>8103118</v>
      </c>
      <c r="C25" s="27" t="s">
        <v>45</v>
      </c>
      <c r="D25" s="19">
        <v>38103146521</v>
      </c>
      <c r="E25" s="30" t="s">
        <v>18</v>
      </c>
      <c r="F25" s="27" t="s">
        <v>32</v>
      </c>
      <c r="G25" s="27" t="s">
        <v>49</v>
      </c>
      <c r="H25" s="27" t="s">
        <v>32</v>
      </c>
      <c r="I25" s="27" t="s">
        <v>12</v>
      </c>
      <c r="J25" s="31" t="s">
        <v>34</v>
      </c>
      <c r="K25" s="19" t="s">
        <v>24</v>
      </c>
      <c r="L25" s="19">
        <v>580</v>
      </c>
      <c r="M25" s="19" t="s">
        <v>24</v>
      </c>
      <c r="N25" s="27" t="s">
        <v>12</v>
      </c>
      <c r="O25" s="21">
        <v>3</v>
      </c>
      <c r="P25" s="19">
        <v>950</v>
      </c>
      <c r="Q25" s="19">
        <v>53</v>
      </c>
      <c r="R25" s="19">
        <v>0</v>
      </c>
      <c r="S25" s="19">
        <v>64</v>
      </c>
      <c r="T25" s="19">
        <v>0</v>
      </c>
      <c r="U25" s="19">
        <v>0</v>
      </c>
      <c r="V25" s="19">
        <v>0</v>
      </c>
      <c r="W25" s="20">
        <f t="shared" si="0"/>
        <v>1067</v>
      </c>
    </row>
    <row r="26" spans="1:23" s="17" customFormat="1" ht="31.5" x14ac:dyDescent="0.25">
      <c r="A26" s="25" t="s">
        <v>64</v>
      </c>
      <c r="B26" s="26">
        <v>8100196</v>
      </c>
      <c r="C26" s="27" t="s">
        <v>46</v>
      </c>
      <c r="D26" s="19">
        <v>37202276511</v>
      </c>
      <c r="E26" s="30" t="s">
        <v>18</v>
      </c>
      <c r="F26" s="27" t="s">
        <v>32</v>
      </c>
      <c r="G26" s="27" t="s">
        <v>49</v>
      </c>
      <c r="H26" s="27" t="s">
        <v>32</v>
      </c>
      <c r="I26" s="27" t="s">
        <v>12</v>
      </c>
      <c r="J26" s="31" t="s">
        <v>34</v>
      </c>
      <c r="K26" s="19" t="s">
        <v>24</v>
      </c>
      <c r="L26" s="19">
        <v>580</v>
      </c>
      <c r="M26" s="19" t="s">
        <v>24</v>
      </c>
      <c r="N26" s="27" t="s">
        <v>12</v>
      </c>
      <c r="O26" s="21">
        <v>3</v>
      </c>
      <c r="P26" s="19">
        <v>950</v>
      </c>
      <c r="Q26" s="19">
        <v>53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20">
        <f t="shared" si="0"/>
        <v>1003</v>
      </c>
    </row>
    <row r="27" spans="1:23" s="17" customFormat="1" ht="31.5" x14ac:dyDescent="0.25">
      <c r="A27" s="25" t="s">
        <v>91</v>
      </c>
      <c r="B27" s="26">
        <v>8102471</v>
      </c>
      <c r="C27" s="19" t="s">
        <v>66</v>
      </c>
      <c r="D27" s="19">
        <v>46704240336</v>
      </c>
      <c r="E27" s="30" t="s">
        <v>16</v>
      </c>
      <c r="F27" s="27" t="s">
        <v>48</v>
      </c>
      <c r="G27" s="27" t="s">
        <v>50</v>
      </c>
      <c r="H27" s="27" t="s">
        <v>48</v>
      </c>
      <c r="I27" s="27" t="s">
        <v>86</v>
      </c>
      <c r="J27" s="31" t="s">
        <v>30</v>
      </c>
      <c r="K27" s="19" t="s">
        <v>48</v>
      </c>
      <c r="L27" s="19">
        <v>593</v>
      </c>
      <c r="M27" s="19" t="s">
        <v>48</v>
      </c>
      <c r="N27" s="27" t="s">
        <v>86</v>
      </c>
      <c r="O27" s="21">
        <v>9</v>
      </c>
      <c r="P27" s="19">
        <v>1200</v>
      </c>
      <c r="Q27" s="19">
        <v>53</v>
      </c>
      <c r="R27" s="19">
        <v>147</v>
      </c>
      <c r="S27" s="19">
        <v>0</v>
      </c>
      <c r="T27" s="19">
        <v>0</v>
      </c>
      <c r="U27" s="19">
        <v>0</v>
      </c>
      <c r="V27" s="19">
        <v>0</v>
      </c>
      <c r="W27" s="20">
        <f t="shared" si="0"/>
        <v>1400</v>
      </c>
    </row>
    <row r="28" spans="1:23" s="17" customFormat="1" ht="31.5" x14ac:dyDescent="0.25">
      <c r="A28" s="25" t="s">
        <v>65</v>
      </c>
      <c r="B28" s="26">
        <v>8101897</v>
      </c>
      <c r="C28" s="19" t="s">
        <v>67</v>
      </c>
      <c r="D28" s="19">
        <v>37201136538</v>
      </c>
      <c r="E28" s="30" t="s">
        <v>51</v>
      </c>
      <c r="F28" s="27" t="s">
        <v>32</v>
      </c>
      <c r="G28" s="27" t="s">
        <v>49</v>
      </c>
      <c r="H28" s="27" t="s">
        <v>32</v>
      </c>
      <c r="I28" s="27" t="s">
        <v>12</v>
      </c>
      <c r="J28" s="31" t="s">
        <v>34</v>
      </c>
      <c r="K28" s="19" t="s">
        <v>32</v>
      </c>
      <c r="L28" s="19">
        <v>585</v>
      </c>
      <c r="M28" s="27" t="s">
        <v>32</v>
      </c>
      <c r="N28" s="27" t="s">
        <v>12</v>
      </c>
      <c r="O28" s="21">
        <v>8</v>
      </c>
      <c r="P28" s="19">
        <v>1150</v>
      </c>
      <c r="Q28" s="19">
        <v>53</v>
      </c>
      <c r="R28" s="19">
        <v>197</v>
      </c>
      <c r="S28" s="19">
        <v>0</v>
      </c>
      <c r="T28" s="19">
        <v>0</v>
      </c>
      <c r="U28" s="19">
        <v>0</v>
      </c>
      <c r="V28" s="19">
        <v>0</v>
      </c>
      <c r="W28" s="20">
        <f t="shared" si="0"/>
        <v>1400</v>
      </c>
    </row>
    <row r="29" spans="1:23" s="17" customFormat="1" ht="31.5" x14ac:dyDescent="0.25">
      <c r="A29" s="25" t="s">
        <v>72</v>
      </c>
      <c r="B29" s="26">
        <v>8101246</v>
      </c>
      <c r="C29" s="19" t="s">
        <v>68</v>
      </c>
      <c r="D29" s="19">
        <v>36712195713</v>
      </c>
      <c r="E29" s="30" t="s">
        <v>17</v>
      </c>
      <c r="F29" s="27" t="s">
        <v>32</v>
      </c>
      <c r="G29" s="27" t="s">
        <v>49</v>
      </c>
      <c r="H29" s="27" t="s">
        <v>32</v>
      </c>
      <c r="I29" s="27" t="s">
        <v>12</v>
      </c>
      <c r="J29" s="31" t="s">
        <v>34</v>
      </c>
      <c r="K29" s="19" t="s">
        <v>32</v>
      </c>
      <c r="L29" s="19">
        <v>585</v>
      </c>
      <c r="M29" s="27" t="s">
        <v>32</v>
      </c>
      <c r="N29" s="27" t="s">
        <v>12</v>
      </c>
      <c r="O29" s="21">
        <v>8</v>
      </c>
      <c r="P29" s="19">
        <v>1150</v>
      </c>
      <c r="Q29" s="19">
        <v>63</v>
      </c>
      <c r="R29" s="19">
        <v>147</v>
      </c>
      <c r="S29" s="19">
        <v>0</v>
      </c>
      <c r="T29" s="19">
        <v>0</v>
      </c>
      <c r="U29" s="19">
        <v>0</v>
      </c>
      <c r="V29" s="19">
        <v>40</v>
      </c>
      <c r="W29" s="20">
        <f t="shared" si="0"/>
        <v>1400</v>
      </c>
    </row>
    <row r="30" spans="1:23" s="17" customFormat="1" ht="31.5" x14ac:dyDescent="0.25">
      <c r="A30" s="25" t="s">
        <v>73</v>
      </c>
      <c r="B30" s="26">
        <v>8100420</v>
      </c>
      <c r="C30" s="19" t="s">
        <v>69</v>
      </c>
      <c r="D30" s="19">
        <v>37204206516</v>
      </c>
      <c r="E30" s="30" t="s">
        <v>18</v>
      </c>
      <c r="F30" s="27" t="s">
        <v>21</v>
      </c>
      <c r="G30" s="27" t="s">
        <v>26</v>
      </c>
      <c r="H30" s="27" t="s">
        <v>21</v>
      </c>
      <c r="I30" s="27" t="s">
        <v>12</v>
      </c>
      <c r="J30" s="31" t="s">
        <v>34</v>
      </c>
      <c r="K30" s="19" t="s">
        <v>21</v>
      </c>
      <c r="L30" s="19">
        <v>592</v>
      </c>
      <c r="M30" s="19" t="s">
        <v>21</v>
      </c>
      <c r="N30" s="27" t="s">
        <v>12</v>
      </c>
      <c r="O30" s="21">
        <v>9</v>
      </c>
      <c r="P30" s="19">
        <v>1200</v>
      </c>
      <c r="Q30" s="19">
        <v>63</v>
      </c>
      <c r="R30" s="19">
        <v>7</v>
      </c>
      <c r="S30" s="19">
        <v>0</v>
      </c>
      <c r="T30" s="19">
        <v>0</v>
      </c>
      <c r="U30" s="19">
        <v>30</v>
      </c>
      <c r="V30" s="19">
        <v>0</v>
      </c>
      <c r="W30" s="20">
        <f t="shared" si="0"/>
        <v>1300</v>
      </c>
    </row>
    <row r="31" spans="1:23" s="17" customFormat="1" ht="31.5" x14ac:dyDescent="0.25">
      <c r="A31" s="25" t="s">
        <v>74</v>
      </c>
      <c r="B31" s="26">
        <v>8105001</v>
      </c>
      <c r="C31" s="19" t="s">
        <v>70</v>
      </c>
      <c r="D31" s="19">
        <v>39011036512</v>
      </c>
      <c r="E31" s="30" t="s">
        <v>18</v>
      </c>
      <c r="F31" s="27" t="s">
        <v>32</v>
      </c>
      <c r="G31" s="27" t="s">
        <v>49</v>
      </c>
      <c r="H31" s="27" t="s">
        <v>32</v>
      </c>
      <c r="I31" s="27" t="s">
        <v>12</v>
      </c>
      <c r="J31" s="31" t="s">
        <v>34</v>
      </c>
      <c r="K31" s="19" t="s">
        <v>32</v>
      </c>
      <c r="L31" s="19">
        <v>585</v>
      </c>
      <c r="M31" s="19" t="s">
        <v>32</v>
      </c>
      <c r="N31" s="27" t="s">
        <v>12</v>
      </c>
      <c r="O31" s="21">
        <v>8</v>
      </c>
      <c r="P31" s="19">
        <v>1150</v>
      </c>
      <c r="Q31" s="19">
        <v>43</v>
      </c>
      <c r="R31" s="19">
        <v>167</v>
      </c>
      <c r="S31" s="19">
        <v>0</v>
      </c>
      <c r="T31" s="19">
        <v>0</v>
      </c>
      <c r="U31" s="19">
        <v>0</v>
      </c>
      <c r="V31" s="19">
        <v>40</v>
      </c>
      <c r="W31" s="20">
        <f t="shared" si="0"/>
        <v>1400</v>
      </c>
    </row>
    <row r="32" spans="1:23" s="17" customFormat="1" ht="31.5" x14ac:dyDescent="0.25">
      <c r="A32" s="25" t="s">
        <v>75</v>
      </c>
      <c r="B32" s="26">
        <v>8103870</v>
      </c>
      <c r="C32" s="19" t="s">
        <v>71</v>
      </c>
      <c r="D32" s="19">
        <v>38402292774</v>
      </c>
      <c r="E32" s="30" t="s">
        <v>18</v>
      </c>
      <c r="F32" s="27" t="s">
        <v>32</v>
      </c>
      <c r="G32" s="27" t="s">
        <v>49</v>
      </c>
      <c r="H32" s="27" t="s">
        <v>32</v>
      </c>
      <c r="I32" s="27" t="s">
        <v>12</v>
      </c>
      <c r="J32" s="31" t="s">
        <v>34</v>
      </c>
      <c r="K32" s="19" t="s">
        <v>32</v>
      </c>
      <c r="L32" s="19">
        <v>585</v>
      </c>
      <c r="M32" s="19" t="s">
        <v>32</v>
      </c>
      <c r="N32" s="27" t="s">
        <v>12</v>
      </c>
      <c r="O32" s="21">
        <v>8</v>
      </c>
      <c r="P32" s="19">
        <v>1150</v>
      </c>
      <c r="Q32" s="19">
        <v>53</v>
      </c>
      <c r="R32" s="19">
        <v>93</v>
      </c>
      <c r="S32" s="19">
        <v>64</v>
      </c>
      <c r="T32" s="19">
        <v>0</v>
      </c>
      <c r="U32" s="19">
        <v>0</v>
      </c>
      <c r="V32" s="19">
        <v>40</v>
      </c>
      <c r="W32" s="20">
        <f t="shared" si="0"/>
        <v>1400</v>
      </c>
    </row>
  </sheetData>
  <autoFilter ref="A9:W32"/>
  <mergeCells count="1">
    <mergeCell ref="K2:M5"/>
  </mergeCells>
  <pageMargins left="0.59055118110236227" right="0.19685039370078741" top="0.51181102362204722" bottom="0.39370078740157483" header="0.31496062992125984" footer="0.19685039370078741"/>
  <pageSetup paperSize="9" orientation="landscape" r:id="rId1"/>
  <headerFooter>
    <oddHeader>&amp;R&amp;"Times New Roman,Regular"ASUTUSESISESEKS KASUTAMISEKS</oddHeader>
    <oddFooter>&amp;R&amp;P (&amp;N)</oddFooter>
  </headerFooter>
  <ignoredErrors>
    <ignoredError sqref="G10:G12 O12 G30 G28:G29 G31:G32 I10:I11 I18:I22 I26:I32 G13:G14 I12:I14 I23:I25 G23:G27 I16:I17 N10:N14 G16:G22 N16:N32 N15 I15 G15 B15:F15 H15 J15:M15 O15:V15 X15:XFD15 A15 A10:A12 A13:A14 A16:A32" numberStoredAsText="1"/>
    <ignoredError sqref="W10 W13:W14 W24:W32 W23 W16:W22" formulaRange="1"/>
    <ignoredError sqref="W15" numberStoredAsText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Ametikoha ja põhitöö muutmine</vt:lpstr>
      <vt:lpstr>'Ametikoha ja põhitöö muutmine'!Print_Titles</vt:lpstr>
    </vt:vector>
  </TitlesOfParts>
  <Company>SMIT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Juga</dc:creator>
  <cp:lastModifiedBy>Helen Laansoo</cp:lastModifiedBy>
  <dcterms:created xsi:type="dcterms:W3CDTF">2014-04-29T08:32:31Z</dcterms:created>
  <dcterms:modified xsi:type="dcterms:W3CDTF">2017-02-27T16:35:26Z</dcterms:modified>
</cp:coreProperties>
</file>